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showInkAnnotation="0"/>
  <mc:AlternateContent xmlns:mc="http://schemas.openxmlformats.org/markup-compatibility/2006">
    <mc:Choice Requires="x15">
      <x15ac:absPath xmlns:x15ac="http://schemas.microsoft.com/office/spreadsheetml/2010/11/ac" url="L:\Marketing\Webdokumente\Kunden-Bestellformulare\"/>
    </mc:Choice>
  </mc:AlternateContent>
  <workbookProtection lockStructure="1"/>
  <bookViews>
    <workbookView xWindow="0" yWindow="0" windowWidth="28800" windowHeight="14055"/>
  </bookViews>
  <sheets>
    <sheet name="Tabelle1" sheetId="1" r:id="rId1"/>
    <sheet name="Tabelle2" sheetId="2" r:id="rId2"/>
    <sheet name="Tabelle3" sheetId="3" r:id="rId3"/>
  </sheets>
  <calcPr calcId="171027"/>
</workbook>
</file>

<file path=xl/calcChain.xml><?xml version="1.0" encoding="utf-8"?>
<calcChain xmlns="http://schemas.openxmlformats.org/spreadsheetml/2006/main">
  <c r="AE46" i="1" l="1"/>
  <c r="AE35" i="1" l="1"/>
  <c r="AE48" i="1" s="1"/>
  <c r="G60" i="1"/>
</calcChain>
</file>

<file path=xl/sharedStrings.xml><?xml version="1.0" encoding="utf-8"?>
<sst xmlns="http://schemas.openxmlformats.org/spreadsheetml/2006/main" count="112" uniqueCount="102">
  <si>
    <t>Lieferung</t>
  </si>
  <si>
    <t>Baustelle</t>
  </si>
  <si>
    <t>Zuständig</t>
  </si>
  <si>
    <t>Telefon</t>
  </si>
  <si>
    <t>Fax</t>
  </si>
  <si>
    <t>E-Mail</t>
  </si>
  <si>
    <t>Bestelldatum</t>
  </si>
  <si>
    <t>Baust. -Nr.</t>
  </si>
  <si>
    <t>Warenempfänger</t>
  </si>
  <si>
    <t>Kd.-Nr.</t>
  </si>
  <si>
    <t xml:space="preserve"> </t>
  </si>
  <si>
    <t>Lieferdatum</t>
  </si>
  <si>
    <t>ohne Kran</t>
  </si>
  <si>
    <t>mit Anhänger</t>
  </si>
  <si>
    <t>4-/5-Achser</t>
  </si>
  <si>
    <t>tel. avisieren</t>
  </si>
  <si>
    <t>mit Kran</t>
  </si>
  <si>
    <t>abgeholt</t>
  </si>
  <si>
    <t>ohne Anhänger</t>
  </si>
  <si>
    <t>07.00 - 9.00 Uhr</t>
  </si>
  <si>
    <t>13.00 - 15.00 Uhr</t>
  </si>
  <si>
    <t>inkl. Schachtaufbau</t>
  </si>
  <si>
    <t>inkl. Schachtgehänge</t>
  </si>
  <si>
    <t>Schacht-Nr.</t>
  </si>
  <si>
    <t>h1</t>
  </si>
  <si>
    <t xml:space="preserve">D </t>
  </si>
  <si>
    <t>Auslauf m.ü.M</t>
  </si>
  <si>
    <t xml:space="preserve">A </t>
  </si>
  <si>
    <t>Höhe (mm)</t>
  </si>
  <si>
    <t>HT</t>
  </si>
  <si>
    <t>h2</t>
  </si>
  <si>
    <t>h3</t>
  </si>
  <si>
    <t>HD</t>
  </si>
  <si>
    <t>HS</t>
  </si>
  <si>
    <t>O.K. Deckel m.ü.M</t>
  </si>
  <si>
    <t>Altgrad</t>
  </si>
  <si>
    <t>Trittnischen</t>
  </si>
  <si>
    <t>links</t>
  </si>
  <si>
    <t>rechts</t>
  </si>
  <si>
    <t>Abdeckplatte</t>
  </si>
  <si>
    <t>bis 12 Uhr</t>
  </si>
  <si>
    <t>gelegentlich</t>
  </si>
  <si>
    <t>nur Schachtunterteil</t>
  </si>
  <si>
    <t>ohne Schachtgehänge</t>
  </si>
  <si>
    <t>Anschlüsse</t>
  </si>
  <si>
    <t>Nennweite (mm)</t>
  </si>
  <si>
    <t>Rohrmaterial</t>
  </si>
  <si>
    <t>Serie / Typ</t>
  </si>
  <si>
    <t>Gefälle J (%)</t>
  </si>
  <si>
    <t>Kote (m.ü.M)</t>
  </si>
  <si>
    <t>Winkel</t>
  </si>
  <si>
    <t>Auslauf</t>
  </si>
  <si>
    <t>Einlauf</t>
  </si>
  <si>
    <t>Zulauf 1</t>
  </si>
  <si>
    <t>Zulauf 2</t>
  </si>
  <si>
    <t>Zulauf 3</t>
  </si>
  <si>
    <t>Zulauf 4</t>
  </si>
  <si>
    <t>Bemerkungen</t>
  </si>
  <si>
    <t>Werkdaten (nicht ausfüllen)</t>
  </si>
  <si>
    <t>Auftrag-Nr.</t>
  </si>
  <si>
    <t>Gewicht</t>
  </si>
  <si>
    <t>Ladedatum</t>
  </si>
  <si>
    <t>Ladezeit</t>
  </si>
  <si>
    <t>CENTUB</t>
  </si>
  <si>
    <t>PUC-U</t>
  </si>
  <si>
    <t>PP</t>
  </si>
  <si>
    <t>PEHD</t>
  </si>
  <si>
    <t>GFK</t>
  </si>
  <si>
    <t>GGG</t>
  </si>
  <si>
    <t>STZ</t>
  </si>
  <si>
    <t>bewehrt</t>
  </si>
  <si>
    <t>SN 0.5</t>
  </si>
  <si>
    <t>SN 2</t>
  </si>
  <si>
    <t>SN 4</t>
  </si>
  <si>
    <t>SN 2.5</t>
  </si>
  <si>
    <t>SN 8</t>
  </si>
  <si>
    <t>SN 10</t>
  </si>
  <si>
    <t>SN 12</t>
  </si>
  <si>
    <t>SN 16</t>
  </si>
  <si>
    <t>SN 2500</t>
  </si>
  <si>
    <t>SN 5000</t>
  </si>
  <si>
    <t>SN 10000</t>
  </si>
  <si>
    <t>ZM</t>
  </si>
  <si>
    <t>PUR</t>
  </si>
  <si>
    <t>EPOXY</t>
  </si>
  <si>
    <t>Winkelangaben</t>
  </si>
  <si>
    <t>Unterteilhöhe</t>
  </si>
  <si>
    <t>Schachtring DN1</t>
  </si>
  <si>
    <t>Überrgangsplatte</t>
  </si>
  <si>
    <t>Schachtring DN2</t>
  </si>
  <si>
    <t>h5</t>
  </si>
  <si>
    <t>h4</t>
  </si>
  <si>
    <t xml:space="preserve">Schachthöhe </t>
  </si>
  <si>
    <t>Deckelhöhe</t>
  </si>
  <si>
    <t>Konus DN2 / 600</t>
  </si>
  <si>
    <t>Konus DN1 / 600</t>
  </si>
  <si>
    <t xml:space="preserve">Durchmesser DN1 mm: </t>
  </si>
  <si>
    <t>X</t>
  </si>
  <si>
    <t>RIKO DN2 / 600</t>
  </si>
  <si>
    <t xml:space="preserve">
A0603 CENTUB® Spezialschacht
Bestellformular</t>
  </si>
  <si>
    <t>CREABETON Februar 2019</t>
  </si>
  <si>
    <t xml:space="preserve">
Tel.-Nr. 056 460 51 11
E-Mail  brugg@creabeton-baustoff.ch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</si>
</sst>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€-2]\ * #,##0.00_ ;_ [$€-2]\ * \-#,##0.00_ ;_ [$€-2]\ * &quot;-&quot;??_ "/>
  </numFmts>
  <fonts count="18">
    <font>
      <sz val="10"/>
      <name val="Arial"/>
    </font>
    <font>
      <sz val="10"/>
      <name val="Arial"/>
      <family val="2"/>
    </font>
    <font>
      <sz val="8.5"/>
      <name val="Frutiger 47LightCn"/>
    </font>
    <font>
      <sz val="8"/>
      <name val="Arial"/>
      <family val="2"/>
    </font>
    <font>
      <sz val="8"/>
      <name val="Frutiger 47LightCn"/>
    </font>
    <font>
      <sz val="5"/>
      <name val="Frutiger 47LightCn"/>
    </font>
    <font>
      <sz val="10"/>
      <name val="Frutiger 47LightCn"/>
    </font>
    <font>
      <b/>
      <sz val="16"/>
      <name val="Frutiger 47LightCn"/>
    </font>
    <font>
      <b/>
      <sz val="10"/>
      <name val="Frutiger 47LightCn"/>
    </font>
    <font>
      <sz val="11"/>
      <name val="Frutiger 47LightCn"/>
    </font>
    <font>
      <sz val="9"/>
      <name val="Frutiger 47LightCn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6" fillId="0" borderId="0" xfId="0" applyFont="1" applyFill="1" applyBorder="1" applyAlignment="1"/>
    <xf numFmtId="0" fontId="6" fillId="0" borderId="0" xfId="0" applyFont="1" applyBorder="1" applyAlignment="1"/>
    <xf numFmtId="0" fontId="2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1" fillId="0" borderId="0" xfId="0" applyFont="1" applyBorder="1" applyAlignment="1"/>
    <xf numFmtId="0" fontId="13" fillId="0" borderId="0" xfId="0" applyFont="1" applyBorder="1" applyAlignment="1">
      <alignment vertical="center"/>
    </xf>
    <xf numFmtId="0" fontId="4" fillId="0" borderId="0" xfId="0" applyFont="1" applyBorder="1" applyAlignment="1"/>
    <xf numFmtId="0" fontId="10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/>
    <xf numFmtId="0" fontId="11" fillId="0" borderId="0" xfId="0" applyFont="1" applyFill="1" applyBorder="1" applyAlignment="1">
      <alignment vertical="center"/>
    </xf>
    <xf numFmtId="2" fontId="9" fillId="0" borderId="0" xfId="0" applyNumberFormat="1" applyFont="1" applyBorder="1" applyAlignment="1">
      <alignment horizontal="left" vertical="center"/>
    </xf>
    <xf numFmtId="2" fontId="12" fillId="0" borderId="0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/>
    <xf numFmtId="0" fontId="11" fillId="0" borderId="11" xfId="0" applyFont="1" applyBorder="1" applyAlignment="1"/>
    <xf numFmtId="0" fontId="12" fillId="0" borderId="8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12" fillId="0" borderId="3" xfId="0" applyFont="1" applyBorder="1" applyAlignment="1"/>
    <xf numFmtId="0" fontId="11" fillId="2" borderId="1" xfId="0" applyFont="1" applyFill="1" applyBorder="1" applyAlignment="1">
      <alignment horizontal="center" vertical="center"/>
    </xf>
    <xf numFmtId="0" fontId="12" fillId="0" borderId="0" xfId="0" applyFont="1" applyBorder="1" applyAlignment="1"/>
    <xf numFmtId="0" fontId="11" fillId="0" borderId="3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1" fillId="0" borderId="2" xfId="0" applyFont="1" applyBorder="1" applyAlignment="1"/>
    <xf numFmtId="0" fontId="11" fillId="0" borderId="10" xfId="0" applyFont="1" applyBorder="1" applyAlignment="1"/>
    <xf numFmtId="0" fontId="14" fillId="0" borderId="3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1" fillId="0" borderId="12" xfId="0" applyFont="1" applyBorder="1" applyAlignment="1"/>
    <xf numFmtId="0" fontId="11" fillId="0" borderId="7" xfId="0" applyFont="1" applyBorder="1" applyAlignment="1"/>
    <xf numFmtId="0" fontId="11" fillId="0" borderId="8" xfId="0" applyFont="1" applyBorder="1" applyAlignment="1"/>
    <xf numFmtId="0" fontId="11" fillId="0" borderId="3" xfId="0" applyFont="1" applyBorder="1" applyAlignment="1"/>
    <xf numFmtId="0" fontId="16" fillId="0" borderId="8" xfId="0" applyFont="1" applyBorder="1" applyAlignment="1"/>
    <xf numFmtId="0" fontId="16" fillId="0" borderId="0" xfId="0" applyFont="1" applyBorder="1" applyAlignment="1"/>
    <xf numFmtId="0" fontId="14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/>
    <xf numFmtId="0" fontId="13" fillId="0" borderId="0" xfId="0" applyFont="1" applyFill="1" applyBorder="1" applyAlignment="1"/>
    <xf numFmtId="0" fontId="12" fillId="0" borderId="12" xfId="0" applyFont="1" applyBorder="1" applyAlignment="1"/>
    <xf numFmtId="0" fontId="11" fillId="0" borderId="0" xfId="0" applyFont="1"/>
    <xf numFmtId="0" fontId="11" fillId="0" borderId="0" xfId="0" applyFont="1" applyFill="1" applyBorder="1" applyAlignment="1"/>
    <xf numFmtId="0" fontId="11" fillId="0" borderId="4" xfId="0" applyFont="1" applyBorder="1" applyAlignment="1"/>
    <xf numFmtId="0" fontId="11" fillId="0" borderId="5" xfId="0" applyFont="1" applyBorder="1" applyAlignment="1"/>
    <xf numFmtId="0" fontId="11" fillId="0" borderId="6" xfId="0" applyFont="1" applyBorder="1" applyAlignment="1"/>
    <xf numFmtId="0" fontId="11" fillId="0" borderId="3" xfId="0" applyFont="1" applyFill="1" applyBorder="1" applyAlignment="1"/>
    <xf numFmtId="0" fontId="16" fillId="0" borderId="3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7" fillId="0" borderId="0" xfId="0" applyFont="1" applyFill="1" applyBorder="1" applyAlignment="1"/>
    <xf numFmtId="0" fontId="16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Fill="1" applyBorder="1" applyAlignment="1"/>
    <xf numFmtId="0" fontId="3" fillId="0" borderId="0" xfId="0" applyFont="1" applyBorder="1" applyAlignment="1">
      <alignment vertical="center"/>
    </xf>
    <xf numFmtId="1" fontId="14" fillId="0" borderId="0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Border="1" applyAlignment="1"/>
    <xf numFmtId="0" fontId="14" fillId="2" borderId="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/>
    </xf>
    <xf numFmtId="0" fontId="1" fillId="0" borderId="0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0" fontId="1" fillId="0" borderId="0" xfId="0" applyFont="1" applyFill="1" applyBorder="1" applyAlignment="1"/>
    <xf numFmtId="0" fontId="14" fillId="2" borderId="5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1" fontId="12" fillId="2" borderId="5" xfId="0" applyNumberFormat="1" applyFont="1" applyFill="1" applyBorder="1" applyAlignment="1">
      <alignment horizontal="center" vertical="center"/>
    </xf>
    <xf numFmtId="1" fontId="12" fillId="2" borderId="6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7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2" borderId="2" xfId="0" applyFont="1" applyFill="1" applyBorder="1" applyAlignment="1"/>
    <xf numFmtId="0" fontId="14" fillId="2" borderId="10" xfId="0" applyFont="1" applyFill="1" applyBorder="1" applyAlignment="1"/>
    <xf numFmtId="0" fontId="14" fillId="2" borderId="4" xfId="0" applyFont="1" applyFill="1" applyBorder="1" applyAlignment="1" applyProtection="1">
      <alignment horizontal="left" vertical="center" wrapText="1"/>
      <protection locked="0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2" borderId="6" xfId="0" applyFont="1" applyFill="1" applyBorder="1" applyAlignment="1" applyProtection="1">
      <alignment horizontal="left" vertical="center"/>
      <protection locked="0"/>
    </xf>
    <xf numFmtId="0" fontId="11" fillId="0" borderId="3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7" xfId="0" applyFont="1" applyFill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  <xf numFmtId="14" fontId="12" fillId="2" borderId="5" xfId="0" applyNumberFormat="1" applyFont="1" applyFill="1" applyBorder="1" applyAlignment="1">
      <alignment horizontal="center" vertical="center"/>
    </xf>
    <xf numFmtId="14" fontId="11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/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/>
    <xf numFmtId="0" fontId="11" fillId="0" borderId="11" xfId="0" applyFont="1" applyBorder="1" applyAlignment="1"/>
    <xf numFmtId="0" fontId="14" fillId="2" borderId="2" xfId="0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1" fontId="12" fillId="0" borderId="2" xfId="0" applyNumberFormat="1" applyFont="1" applyBorder="1" applyAlignment="1">
      <alignment horizontal="center" vertical="center"/>
    </xf>
    <xf numFmtId="1" fontId="12" fillId="0" borderId="10" xfId="0" applyNumberFormat="1" applyFont="1" applyBorder="1" applyAlignment="1">
      <alignment horizontal="center" vertical="center"/>
    </xf>
    <xf numFmtId="1" fontId="12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/>
    <xf numFmtId="4" fontId="12" fillId="2" borderId="5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" fontId="12" fillId="2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" fontId="12" fillId="2" borderId="1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6" fillId="0" borderId="9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2" fontId="12" fillId="2" borderId="2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1" fontId="14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2" fontId="12" fillId="2" borderId="10" xfId="0" applyNumberFormat="1" applyFont="1" applyFill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104775</xdr:rowOff>
        </xdr:from>
        <xdr:to>
          <xdr:col>11</xdr:col>
          <xdr:colOff>85725</xdr:colOff>
          <xdr:row>51</xdr:row>
          <xdr:rowOff>152400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33</xdr:row>
          <xdr:rowOff>85725</xdr:rowOff>
        </xdr:from>
        <xdr:to>
          <xdr:col>23</xdr:col>
          <xdr:colOff>123825</xdr:colOff>
          <xdr:row>47</xdr:row>
          <xdr:rowOff>28575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33</xdr:col>
      <xdr:colOff>45720</xdr:colOff>
      <xdr:row>5</xdr:row>
      <xdr:rowOff>19050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32220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69"/>
  <sheetViews>
    <sheetView showGridLines="0" tabSelected="1" view="pageLayout" zoomScaleNormal="100" workbookViewId="0">
      <selection activeCell="R14" sqref="R14:AI14"/>
    </sheetView>
  </sheetViews>
  <sheetFormatPr baseColWidth="10" defaultColWidth="1.7109375" defaultRowHeight="12.75"/>
  <cols>
    <col min="1" max="11" width="2.7109375" style="1" customWidth="1"/>
    <col min="12" max="35" width="2.7109375" style="2" customWidth="1"/>
    <col min="36" max="16384" width="1.7109375" style="2"/>
  </cols>
  <sheetData>
    <row r="1" spans="1:35" ht="9.9499999999999993" customHeight="1">
      <c r="A1" s="20"/>
      <c r="B1" s="16">
        <v>125</v>
      </c>
      <c r="C1" s="12">
        <v>150</v>
      </c>
      <c r="D1" s="21">
        <v>200</v>
      </c>
      <c r="E1" s="21">
        <v>250</v>
      </c>
      <c r="F1" s="21">
        <v>300</v>
      </c>
      <c r="G1" s="21">
        <v>350</v>
      </c>
      <c r="H1" s="21">
        <v>400</v>
      </c>
      <c r="I1" s="21">
        <v>500</v>
      </c>
      <c r="J1" s="21">
        <v>600</v>
      </c>
      <c r="K1" s="21">
        <v>700</v>
      </c>
      <c r="L1" s="13">
        <v>800</v>
      </c>
      <c r="M1" s="13">
        <v>1000</v>
      </c>
      <c r="N1" s="13">
        <v>1200</v>
      </c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35" ht="9.9499999999999993" customHeight="1">
      <c r="A2" s="3"/>
      <c r="B2" s="15" t="s">
        <v>63</v>
      </c>
      <c r="C2" s="15" t="s">
        <v>64</v>
      </c>
      <c r="D2" s="15" t="s">
        <v>65</v>
      </c>
      <c r="E2" s="15" t="s">
        <v>66</v>
      </c>
      <c r="F2" s="18" t="s">
        <v>67</v>
      </c>
      <c r="G2" s="19" t="s">
        <v>68</v>
      </c>
      <c r="H2" s="19" t="s">
        <v>69</v>
      </c>
    </row>
    <row r="3" spans="1:35" ht="9.9499999999999993" customHeight="1">
      <c r="A3" s="3"/>
      <c r="B3" s="17" t="s">
        <v>70</v>
      </c>
      <c r="C3" s="1" t="s">
        <v>71</v>
      </c>
      <c r="D3" s="1" t="s">
        <v>72</v>
      </c>
      <c r="E3" s="1" t="s">
        <v>74</v>
      </c>
      <c r="F3" s="1" t="s">
        <v>73</v>
      </c>
      <c r="G3" s="1" t="s">
        <v>75</v>
      </c>
      <c r="H3" s="1" t="s">
        <v>76</v>
      </c>
      <c r="I3" s="1" t="s">
        <v>77</v>
      </c>
      <c r="J3" s="1" t="s">
        <v>78</v>
      </c>
      <c r="K3" s="2" t="s">
        <v>79</v>
      </c>
      <c r="L3" s="2" t="s">
        <v>80</v>
      </c>
      <c r="M3" s="2" t="s">
        <v>81</v>
      </c>
      <c r="N3" s="2" t="s">
        <v>82</v>
      </c>
      <c r="O3" s="2" t="s">
        <v>83</v>
      </c>
      <c r="P3" s="2" t="s">
        <v>84</v>
      </c>
    </row>
    <row r="4" spans="1:35" ht="9.9499999999999993" customHeight="1">
      <c r="A4" s="3"/>
      <c r="B4" s="9">
        <v>1000</v>
      </c>
      <c r="C4" s="17">
        <v>1250</v>
      </c>
      <c r="D4" s="1">
        <v>1500</v>
      </c>
      <c r="E4" s="1">
        <v>2000</v>
      </c>
    </row>
    <row r="5" spans="1:35" ht="9.9499999999999993" hidden="1" customHeight="1">
      <c r="A5" s="3"/>
      <c r="B5" s="75" t="s">
        <v>97</v>
      </c>
      <c r="C5" s="2"/>
    </row>
    <row r="6" spans="1:35" ht="5.25" customHeight="1">
      <c r="A6" s="4"/>
      <c r="B6" s="5"/>
      <c r="C6" s="4"/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5"/>
      <c r="R6" s="4"/>
      <c r="S6" s="5"/>
      <c r="T6" s="4"/>
      <c r="U6" s="5"/>
      <c r="V6" s="4"/>
      <c r="W6" s="5"/>
      <c r="X6" s="4"/>
      <c r="Y6" s="5"/>
      <c r="Z6" s="4"/>
      <c r="AA6" s="5"/>
      <c r="AB6" s="4"/>
      <c r="AC6" s="5"/>
      <c r="AD6" s="4"/>
      <c r="AE6" s="5"/>
      <c r="AF6" s="4"/>
      <c r="AG6" s="5"/>
      <c r="AH6" s="4"/>
      <c r="AI6" s="5"/>
    </row>
    <row r="7" spans="1:35" ht="9.9499999999999993" hidden="1" customHeight="1">
      <c r="A7" s="10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</row>
    <row r="8" spans="1:35" s="6" customFormat="1" ht="11.25" hidden="1" customHeight="1">
      <c r="A8" s="85" t="s">
        <v>99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113" t="s">
        <v>101</v>
      </c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</row>
    <row r="9" spans="1:35" s="6" customFormat="1" ht="12" hidden="1" customHeight="1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</row>
    <row r="10" spans="1:35" s="6" customFormat="1" ht="12" customHeight="1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</row>
    <row r="11" spans="1:35" ht="33.75" customHeight="1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</row>
    <row r="12" spans="1:35" ht="15" customHeight="1">
      <c r="A12" s="98" t="s">
        <v>1</v>
      </c>
      <c r="B12" s="89"/>
      <c r="C12" s="89"/>
      <c r="D12" s="89"/>
      <c r="E12" s="89"/>
      <c r="F12" s="89"/>
      <c r="G12" s="89"/>
      <c r="H12" s="99"/>
      <c r="I12" s="126" t="s">
        <v>7</v>
      </c>
      <c r="J12" s="101"/>
      <c r="K12" s="101"/>
      <c r="L12" s="101"/>
      <c r="M12" s="103"/>
      <c r="N12" s="103"/>
      <c r="O12" s="103"/>
      <c r="P12" s="104"/>
      <c r="Q12" s="9"/>
      <c r="R12" s="120" t="s">
        <v>8</v>
      </c>
      <c r="S12" s="121"/>
      <c r="T12" s="121"/>
      <c r="U12" s="121"/>
      <c r="V12" s="121"/>
      <c r="W12" s="121"/>
      <c r="X12" s="121"/>
      <c r="Y12" s="121"/>
      <c r="Z12" s="122"/>
      <c r="AA12" s="116" t="s">
        <v>9</v>
      </c>
      <c r="AB12" s="117"/>
      <c r="AC12" s="117"/>
      <c r="AD12" s="103"/>
      <c r="AE12" s="103"/>
      <c r="AF12" s="103"/>
      <c r="AG12" s="103"/>
      <c r="AH12" s="103"/>
      <c r="AI12" s="104"/>
    </row>
    <row r="13" spans="1:35" ht="18.75" customHeight="1">
      <c r="A13" s="90"/>
      <c r="B13" s="123"/>
      <c r="C13" s="123"/>
      <c r="D13" s="123"/>
      <c r="E13" s="123"/>
      <c r="F13" s="123"/>
      <c r="G13" s="123"/>
      <c r="H13" s="123"/>
      <c r="I13" s="124"/>
      <c r="J13" s="124"/>
      <c r="K13" s="124"/>
      <c r="L13" s="124"/>
      <c r="M13" s="124"/>
      <c r="N13" s="124"/>
      <c r="O13" s="124"/>
      <c r="P13" s="125"/>
      <c r="Q13" s="9"/>
      <c r="R13" s="90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2"/>
    </row>
    <row r="14" spans="1:35" ht="18.75" customHeight="1">
      <c r="A14" s="112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4"/>
      <c r="Q14" s="15"/>
      <c r="R14" s="93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5"/>
    </row>
    <row r="15" spans="1:35" ht="18.75" customHeight="1">
      <c r="A15" s="112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4"/>
      <c r="Q15" s="15"/>
      <c r="R15" s="112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4"/>
    </row>
    <row r="16" spans="1:35" ht="18.75" customHeight="1">
      <c r="A16" s="118" t="s">
        <v>2</v>
      </c>
      <c r="B16" s="119"/>
      <c r="C16" s="119"/>
      <c r="D16" s="119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4"/>
      <c r="Q16" s="15" t="s">
        <v>10</v>
      </c>
      <c r="R16" s="118" t="s">
        <v>2</v>
      </c>
      <c r="S16" s="119"/>
      <c r="T16" s="119"/>
      <c r="U16" s="119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4"/>
    </row>
    <row r="17" spans="1:35" ht="18.75" customHeight="1">
      <c r="A17" s="96" t="s">
        <v>3</v>
      </c>
      <c r="B17" s="97"/>
      <c r="C17" s="97"/>
      <c r="D17" s="97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4"/>
      <c r="Q17" s="15"/>
      <c r="R17" s="96" t="s">
        <v>3</v>
      </c>
      <c r="S17" s="97"/>
      <c r="T17" s="97"/>
      <c r="U17" s="97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4"/>
    </row>
    <row r="18" spans="1:35" ht="18.75" customHeight="1">
      <c r="A18" s="96" t="s">
        <v>4</v>
      </c>
      <c r="B18" s="97"/>
      <c r="C18" s="97"/>
      <c r="D18" s="97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4"/>
      <c r="Q18" s="15"/>
      <c r="R18" s="96" t="s">
        <v>4</v>
      </c>
      <c r="S18" s="97"/>
      <c r="T18" s="97"/>
      <c r="U18" s="97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4"/>
    </row>
    <row r="19" spans="1:35" ht="18.75" customHeight="1">
      <c r="A19" s="96" t="s">
        <v>5</v>
      </c>
      <c r="B19" s="97"/>
      <c r="C19" s="97"/>
      <c r="D19" s="97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5"/>
      <c r="P19" s="106"/>
      <c r="Q19" s="15"/>
      <c r="R19" s="96" t="s">
        <v>5</v>
      </c>
      <c r="S19" s="97"/>
      <c r="T19" s="97"/>
      <c r="U19" s="97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4"/>
    </row>
    <row r="20" spans="1:35" s="7" customFormat="1" ht="3.6" customHeight="1">
      <c r="A20" s="100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2"/>
    </row>
    <row r="21" spans="1:35" s="7" customFormat="1" ht="19.5" customHeight="1">
      <c r="A21" s="87" t="s">
        <v>6</v>
      </c>
      <c r="B21" s="88"/>
      <c r="C21" s="88"/>
      <c r="D21" s="88"/>
      <c r="E21" s="88"/>
      <c r="F21" s="88"/>
      <c r="G21" s="107"/>
      <c r="H21" s="108"/>
      <c r="I21" s="108"/>
      <c r="J21" s="108"/>
      <c r="K21" s="108"/>
      <c r="L21" s="108"/>
      <c r="M21" s="108"/>
      <c r="N21" s="108"/>
      <c r="O21" s="108"/>
      <c r="P21" s="108"/>
      <c r="Q21" s="23"/>
      <c r="R21" s="88" t="s">
        <v>11</v>
      </c>
      <c r="S21" s="89"/>
      <c r="T21" s="89"/>
      <c r="U21" s="89"/>
      <c r="V21" s="89"/>
      <c r="W21" s="89"/>
      <c r="X21" s="109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1"/>
    </row>
    <row r="22" spans="1:35" s="7" customFormat="1" ht="2.1" customHeight="1">
      <c r="A22" s="24"/>
      <c r="B22" s="9"/>
      <c r="C22" s="9"/>
      <c r="D22" s="9"/>
      <c r="E22" s="9"/>
      <c r="F22" s="9"/>
      <c r="G22" s="25"/>
      <c r="H22" s="9"/>
      <c r="I22" s="9"/>
      <c r="J22" s="9"/>
      <c r="K22" s="9"/>
      <c r="L22" s="9"/>
      <c r="M22" s="9"/>
      <c r="N22" s="9"/>
      <c r="O22" s="9"/>
      <c r="P22" s="9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9"/>
      <c r="AC22" s="9"/>
      <c r="AD22" s="9"/>
      <c r="AE22" s="9"/>
      <c r="AF22" s="9"/>
      <c r="AG22" s="9"/>
      <c r="AH22" s="15"/>
      <c r="AI22" s="26"/>
    </row>
    <row r="23" spans="1:35" s="7" customFormat="1" ht="13.5" customHeight="1">
      <c r="A23" s="27"/>
      <c r="B23" s="9" t="s">
        <v>0</v>
      </c>
      <c r="C23" s="25"/>
      <c r="D23" s="9"/>
      <c r="E23" s="9"/>
      <c r="F23" s="9"/>
      <c r="G23" s="9"/>
      <c r="H23" s="9"/>
      <c r="I23" s="9"/>
      <c r="J23" s="70"/>
      <c r="K23" s="9"/>
      <c r="L23" s="9" t="s">
        <v>15</v>
      </c>
      <c r="M23" s="9"/>
      <c r="N23" s="9"/>
      <c r="O23" s="9"/>
      <c r="P23" s="25"/>
      <c r="Q23" s="25"/>
      <c r="R23" s="70"/>
      <c r="S23" s="9"/>
      <c r="T23" s="139" t="s">
        <v>19</v>
      </c>
      <c r="U23" s="140"/>
      <c r="V23" s="140"/>
      <c r="W23" s="140"/>
      <c r="X23" s="140"/>
      <c r="Y23" s="140"/>
      <c r="Z23" s="29" t="s">
        <v>10</v>
      </c>
      <c r="AA23" s="70"/>
      <c r="AB23" s="9"/>
      <c r="AC23" s="9" t="s">
        <v>40</v>
      </c>
      <c r="AD23" s="9"/>
      <c r="AE23" s="9"/>
      <c r="AF23" s="9"/>
      <c r="AG23" s="25"/>
      <c r="AH23" s="15"/>
      <c r="AI23" s="26"/>
    </row>
    <row r="24" spans="1:35" s="7" customFormat="1" ht="2.1" customHeight="1">
      <c r="A24" s="30"/>
      <c r="B24" s="25"/>
      <c r="C24" s="25"/>
      <c r="D24" s="9"/>
      <c r="E24" s="9"/>
      <c r="F24" s="9"/>
      <c r="G24" s="9"/>
      <c r="H24" s="9"/>
      <c r="I24" s="9"/>
      <c r="J24" s="46"/>
      <c r="K24" s="9"/>
      <c r="L24" s="9"/>
      <c r="M24" s="9"/>
      <c r="N24" s="25"/>
      <c r="O24" s="25"/>
      <c r="P24" s="25"/>
      <c r="Q24" s="25"/>
      <c r="R24" s="46"/>
      <c r="S24" s="9"/>
      <c r="T24" s="9"/>
      <c r="U24" s="9"/>
      <c r="V24" s="25"/>
      <c r="W24" s="25"/>
      <c r="X24" s="25"/>
      <c r="Y24" s="25"/>
      <c r="Z24" s="29"/>
      <c r="AA24" s="46"/>
      <c r="AB24" s="9"/>
      <c r="AC24" s="9"/>
      <c r="AD24" s="9"/>
      <c r="AE24" s="25"/>
      <c r="AF24" s="25"/>
      <c r="AG24" s="25"/>
      <c r="AH24" s="15"/>
      <c r="AI24" s="26"/>
    </row>
    <row r="25" spans="1:35" s="7" customFormat="1" ht="13.5" customHeight="1">
      <c r="A25" s="32"/>
      <c r="B25" s="70"/>
      <c r="C25" s="25"/>
      <c r="D25" s="9" t="s">
        <v>12</v>
      </c>
      <c r="E25" s="9"/>
      <c r="F25" s="9"/>
      <c r="G25" s="9"/>
      <c r="H25" s="9" t="s">
        <v>10</v>
      </c>
      <c r="I25" s="9"/>
      <c r="J25" s="70"/>
      <c r="K25" s="9"/>
      <c r="L25" s="9" t="s">
        <v>16</v>
      </c>
      <c r="M25" s="9"/>
      <c r="N25" s="9"/>
      <c r="O25" s="9"/>
      <c r="P25" s="25"/>
      <c r="Q25" s="25"/>
      <c r="R25" s="70"/>
      <c r="S25" s="9"/>
      <c r="T25" s="9" t="s">
        <v>20</v>
      </c>
      <c r="U25" s="9"/>
      <c r="V25" s="9"/>
      <c r="W25" s="9"/>
      <c r="X25" s="25"/>
      <c r="Y25" s="25"/>
      <c r="Z25" s="29"/>
      <c r="AA25" s="70"/>
      <c r="AB25" s="9"/>
      <c r="AC25" s="9" t="s">
        <v>41</v>
      </c>
      <c r="AD25" s="9"/>
      <c r="AE25" s="9"/>
      <c r="AF25" s="9"/>
      <c r="AG25" s="25"/>
      <c r="AH25" s="15"/>
      <c r="AI25" s="26"/>
    </row>
    <row r="26" spans="1:35" s="7" customFormat="1" ht="2.1" customHeight="1">
      <c r="A26" s="32"/>
      <c r="B26" s="46"/>
      <c r="C26" s="25"/>
      <c r="D26" s="9"/>
      <c r="E26" s="9"/>
      <c r="F26" s="9"/>
      <c r="G26" s="9"/>
      <c r="H26" s="9"/>
      <c r="I26" s="9"/>
      <c r="J26" s="46"/>
      <c r="K26" s="9"/>
      <c r="L26" s="9"/>
      <c r="M26" s="9"/>
      <c r="N26" s="9"/>
      <c r="O26" s="9"/>
      <c r="P26" s="25"/>
      <c r="Q26" s="25"/>
      <c r="R26" s="46"/>
      <c r="S26" s="9"/>
      <c r="T26" s="9"/>
      <c r="U26" s="9"/>
      <c r="V26" s="9"/>
      <c r="W26" s="9"/>
      <c r="X26" s="25"/>
      <c r="Y26" s="25"/>
      <c r="Z26" s="29"/>
      <c r="AA26" s="46"/>
      <c r="AB26" s="9"/>
      <c r="AC26" s="9"/>
      <c r="AD26" s="9"/>
      <c r="AE26" s="9"/>
      <c r="AF26" s="9"/>
      <c r="AG26" s="25"/>
      <c r="AH26" s="15"/>
      <c r="AI26" s="26"/>
    </row>
    <row r="27" spans="1:35" s="7" customFormat="1" ht="13.5" customHeight="1">
      <c r="A27" s="32"/>
      <c r="B27" s="70"/>
      <c r="C27" s="25"/>
      <c r="D27" s="9" t="s">
        <v>13</v>
      </c>
      <c r="E27" s="9"/>
      <c r="F27" s="9"/>
      <c r="G27" s="9"/>
      <c r="H27" s="9"/>
      <c r="I27" s="9"/>
      <c r="J27" s="70"/>
      <c r="K27" s="9"/>
      <c r="L27" s="9" t="s">
        <v>18</v>
      </c>
      <c r="M27" s="9"/>
      <c r="N27" s="9"/>
      <c r="O27" s="9"/>
      <c r="P27" s="9"/>
      <c r="Q27" s="9"/>
      <c r="R27" s="70"/>
      <c r="S27" s="9"/>
      <c r="T27" s="9" t="s">
        <v>21</v>
      </c>
      <c r="U27" s="9"/>
      <c r="V27" s="9"/>
      <c r="W27" s="9"/>
      <c r="X27" s="9"/>
      <c r="Y27" s="9"/>
      <c r="Z27" s="29"/>
      <c r="AA27" s="70"/>
      <c r="AB27" s="9"/>
      <c r="AC27" s="9" t="s">
        <v>42</v>
      </c>
      <c r="AD27" s="9"/>
      <c r="AE27" s="9"/>
      <c r="AF27" s="9"/>
      <c r="AG27" s="9"/>
      <c r="AH27" s="15"/>
      <c r="AI27" s="26"/>
    </row>
    <row r="28" spans="1:35" s="7" customFormat="1" ht="2.1" customHeight="1">
      <c r="A28" s="32"/>
      <c r="B28" s="71"/>
      <c r="C28" s="25"/>
      <c r="D28" s="9"/>
      <c r="E28" s="9"/>
      <c r="F28" s="9"/>
      <c r="G28" s="9"/>
      <c r="H28" s="9"/>
      <c r="I28" s="9"/>
      <c r="J28" s="71"/>
      <c r="K28" s="9"/>
      <c r="L28" s="9"/>
      <c r="M28" s="9"/>
      <c r="N28" s="9"/>
      <c r="O28" s="9"/>
      <c r="P28" s="9"/>
      <c r="Q28" s="9"/>
      <c r="R28" s="71"/>
      <c r="S28" s="9"/>
      <c r="T28" s="9"/>
      <c r="U28" s="9"/>
      <c r="V28" s="9"/>
      <c r="W28" s="9"/>
      <c r="X28" s="9"/>
      <c r="Y28" s="9"/>
      <c r="Z28" s="29"/>
      <c r="AA28" s="71"/>
      <c r="AB28" s="9"/>
      <c r="AC28" s="9"/>
      <c r="AD28" s="9"/>
      <c r="AE28" s="9"/>
      <c r="AF28" s="9"/>
      <c r="AG28" s="9"/>
      <c r="AH28" s="15"/>
      <c r="AI28" s="26"/>
    </row>
    <row r="29" spans="1:35" s="7" customFormat="1" ht="11.25" customHeight="1">
      <c r="A29" s="32"/>
      <c r="B29" s="70"/>
      <c r="C29" s="25"/>
      <c r="D29" s="9" t="s">
        <v>14</v>
      </c>
      <c r="E29" s="9"/>
      <c r="F29" s="9"/>
      <c r="G29" s="9"/>
      <c r="H29" s="9"/>
      <c r="I29" s="9"/>
      <c r="J29" s="70"/>
      <c r="K29" s="9"/>
      <c r="L29" s="9" t="s">
        <v>17</v>
      </c>
      <c r="M29" s="9"/>
      <c r="N29" s="9"/>
      <c r="O29" s="9"/>
      <c r="P29" s="9"/>
      <c r="Q29" s="9"/>
      <c r="R29" s="70"/>
      <c r="S29" s="9"/>
      <c r="T29" s="9" t="s">
        <v>22</v>
      </c>
      <c r="U29" s="9"/>
      <c r="V29" s="9"/>
      <c r="W29" s="9"/>
      <c r="X29" s="9"/>
      <c r="Y29" s="9"/>
      <c r="Z29" s="29"/>
      <c r="AA29" s="70"/>
      <c r="AB29" s="9"/>
      <c r="AC29" s="9" t="s">
        <v>43</v>
      </c>
      <c r="AD29" s="9"/>
      <c r="AE29" s="9"/>
      <c r="AF29" s="9"/>
      <c r="AG29" s="9"/>
      <c r="AH29" s="15"/>
      <c r="AI29" s="26"/>
    </row>
    <row r="30" spans="1:35" s="7" customFormat="1" ht="3.6" customHeight="1">
      <c r="A30" s="33"/>
      <c r="B30" s="34"/>
      <c r="C30" s="35"/>
      <c r="D30" s="35"/>
      <c r="E30" s="35"/>
      <c r="F30" s="35"/>
      <c r="G30" s="35"/>
      <c r="H30" s="35"/>
      <c r="I30" s="34"/>
      <c r="J30" s="34"/>
      <c r="K30" s="35"/>
      <c r="L30" s="36"/>
      <c r="M30" s="36"/>
      <c r="N30" s="36"/>
      <c r="O30" s="36"/>
      <c r="P30" s="36"/>
      <c r="Q30" s="36"/>
      <c r="R30" s="76"/>
      <c r="S30" s="34"/>
      <c r="T30" s="35"/>
      <c r="U30" s="36"/>
      <c r="V30" s="36"/>
      <c r="W30" s="36"/>
      <c r="X30" s="36"/>
      <c r="Y30" s="36"/>
      <c r="Z30" s="36"/>
      <c r="AA30" s="36"/>
      <c r="AB30" s="34"/>
      <c r="AC30" s="34"/>
      <c r="AD30" s="35"/>
      <c r="AE30" s="36"/>
      <c r="AF30" s="36"/>
      <c r="AG30" s="36"/>
      <c r="AH30" s="36"/>
      <c r="AI30" s="37"/>
    </row>
    <row r="31" spans="1:35" s="7" customFormat="1" ht="3.6" customHeight="1">
      <c r="A31" s="38"/>
      <c r="B31" s="39"/>
      <c r="C31" s="25"/>
      <c r="D31" s="25"/>
      <c r="E31" s="25"/>
      <c r="F31" s="25"/>
      <c r="G31" s="25"/>
      <c r="H31" s="25"/>
      <c r="I31" s="39"/>
      <c r="J31" s="39"/>
      <c r="K31" s="11"/>
      <c r="L31" s="11"/>
      <c r="M31" s="11"/>
      <c r="N31" s="11"/>
      <c r="O31" s="11"/>
      <c r="P31" s="11"/>
      <c r="Q31" s="11"/>
      <c r="R31" s="46"/>
      <c r="S31" s="39"/>
      <c r="T31" s="11"/>
      <c r="U31" s="11"/>
      <c r="V31" s="11"/>
      <c r="W31" s="11"/>
      <c r="X31" s="11"/>
      <c r="Y31" s="11"/>
      <c r="Z31" s="11"/>
      <c r="AA31" s="11"/>
      <c r="AB31" s="39"/>
      <c r="AC31" s="39"/>
      <c r="AD31" s="11"/>
      <c r="AE31" s="11"/>
      <c r="AF31" s="11"/>
      <c r="AG31" s="11"/>
      <c r="AH31" s="11"/>
      <c r="AI31" s="40"/>
    </row>
    <row r="32" spans="1:35" s="7" customFormat="1" ht="16.5" customHeight="1">
      <c r="A32" s="41" t="s">
        <v>23</v>
      </c>
      <c r="B32" s="42"/>
      <c r="C32" s="42"/>
      <c r="D32" s="42"/>
      <c r="E32" s="42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23"/>
      <c r="R32" s="69" t="s">
        <v>96</v>
      </c>
      <c r="S32" s="23"/>
      <c r="T32" s="23"/>
      <c r="U32" s="23"/>
      <c r="V32" s="23"/>
      <c r="W32" s="23"/>
      <c r="X32" s="23"/>
      <c r="Y32" s="23"/>
      <c r="Z32" s="81"/>
      <c r="AA32" s="82"/>
      <c r="AB32" s="82"/>
      <c r="AC32" s="82"/>
      <c r="AD32" s="82"/>
      <c r="AE32" s="82"/>
      <c r="AF32" s="82"/>
      <c r="AG32" s="82"/>
      <c r="AH32" s="82"/>
      <c r="AI32" s="74"/>
    </row>
    <row r="33" spans="1:35" s="7" customFormat="1" ht="15.95" customHeight="1">
      <c r="A33" s="43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X33" s="64" t="s">
        <v>34</v>
      </c>
      <c r="Z33" s="64"/>
      <c r="AA33" s="64"/>
      <c r="AB33" s="64"/>
      <c r="AC33" s="64"/>
      <c r="AD33" s="67" t="s">
        <v>25</v>
      </c>
      <c r="AE33" s="132"/>
      <c r="AF33" s="133"/>
      <c r="AG33" s="133"/>
      <c r="AH33" s="133"/>
      <c r="AI33" s="134"/>
    </row>
    <row r="34" spans="1:35" s="7" customFormat="1" ht="15.95" customHeight="1">
      <c r="A34" s="43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R34" s="48"/>
      <c r="S34" s="68"/>
      <c r="T34" s="68"/>
      <c r="U34" s="68"/>
      <c r="V34" s="68"/>
      <c r="W34" s="68"/>
      <c r="Y34" s="64" t="s">
        <v>26</v>
      </c>
      <c r="Z34" s="25"/>
      <c r="AA34" s="25"/>
      <c r="AB34" s="25"/>
      <c r="AC34" s="25"/>
      <c r="AD34" s="65" t="s">
        <v>27</v>
      </c>
      <c r="AE34" s="132"/>
      <c r="AF34" s="133"/>
      <c r="AG34" s="133"/>
      <c r="AH34" s="133"/>
      <c r="AI34" s="134"/>
    </row>
    <row r="35" spans="1:35" s="7" customFormat="1" ht="15.95" customHeight="1">
      <c r="A35" s="43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R35" s="48"/>
      <c r="S35" s="150"/>
      <c r="T35" s="149"/>
      <c r="U35" s="149"/>
      <c r="V35" s="149"/>
      <c r="Y35" s="64" t="s">
        <v>28</v>
      </c>
      <c r="Z35" s="29"/>
      <c r="AA35" s="11"/>
      <c r="AB35" s="11"/>
      <c r="AC35" s="11"/>
      <c r="AD35" s="65" t="s">
        <v>29</v>
      </c>
      <c r="AE35" s="129" t="str">
        <f>IF(AE33="","",SUM((AE33-AE34))*1000)</f>
        <v/>
      </c>
      <c r="AF35" s="130"/>
      <c r="AG35" s="130"/>
      <c r="AH35" s="130"/>
      <c r="AI35" s="131"/>
    </row>
    <row r="36" spans="1:35" s="7" customFormat="1" ht="15.95" customHeight="1">
      <c r="A36" s="4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48"/>
      <c r="S36" s="148"/>
      <c r="T36" s="149"/>
      <c r="U36" s="149"/>
      <c r="V36" s="149"/>
      <c r="Y36" s="44" t="s">
        <v>86</v>
      </c>
      <c r="Z36" s="44"/>
      <c r="AA36" s="44"/>
      <c r="AB36" s="44"/>
      <c r="AC36" s="44"/>
      <c r="AD36" s="65" t="s">
        <v>24</v>
      </c>
      <c r="AE36" s="135"/>
      <c r="AF36" s="135"/>
      <c r="AG36" s="135"/>
      <c r="AH36" s="135"/>
      <c r="AI36" s="138"/>
    </row>
    <row r="37" spans="1:35" s="7" customFormat="1" ht="15.95" customHeight="1">
      <c r="A37" s="4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Y37" s="64" t="s">
        <v>87</v>
      </c>
      <c r="AB37" s="45"/>
      <c r="AC37" s="45"/>
      <c r="AD37" s="65" t="s">
        <v>30</v>
      </c>
      <c r="AE37" s="83"/>
      <c r="AF37" s="83"/>
      <c r="AG37" s="83"/>
      <c r="AH37" s="83"/>
      <c r="AI37" s="84"/>
    </row>
    <row r="38" spans="1:35" s="7" customFormat="1" ht="15.95" customHeight="1">
      <c r="A38" s="43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29"/>
      <c r="AC38" s="46"/>
      <c r="AD38" s="65" t="s">
        <v>30</v>
      </c>
      <c r="AE38" s="83"/>
      <c r="AF38" s="83"/>
      <c r="AG38" s="83"/>
      <c r="AH38" s="83"/>
      <c r="AI38" s="84"/>
    </row>
    <row r="39" spans="1:35" s="7" customFormat="1" ht="15.95" customHeight="1">
      <c r="A39" s="43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9"/>
      <c r="X39" s="47"/>
      <c r="Y39" s="47" t="s">
        <v>88</v>
      </c>
      <c r="Z39" s="11"/>
      <c r="AA39" s="11"/>
      <c r="AB39" s="11"/>
      <c r="AC39" s="11"/>
      <c r="AD39" s="65" t="s">
        <v>31</v>
      </c>
      <c r="AE39" s="83"/>
      <c r="AF39" s="83"/>
      <c r="AG39" s="83"/>
      <c r="AH39" s="83"/>
      <c r="AI39" s="84"/>
    </row>
    <row r="40" spans="1:35" s="7" customFormat="1" ht="15.95" customHeight="1">
      <c r="A40" s="43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9"/>
      <c r="Y40" s="64" t="s">
        <v>89</v>
      </c>
      <c r="AB40" s="64"/>
      <c r="AC40" s="64"/>
      <c r="AD40" s="65" t="s">
        <v>91</v>
      </c>
      <c r="AE40" s="83"/>
      <c r="AF40" s="83"/>
      <c r="AG40" s="83"/>
      <c r="AH40" s="83"/>
      <c r="AI40" s="84"/>
    </row>
    <row r="41" spans="1:35" s="7" customFormat="1" ht="15.95" customHeight="1">
      <c r="A41" s="4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9"/>
      <c r="Y41" s="47" t="s">
        <v>94</v>
      </c>
      <c r="Z41" s="11"/>
      <c r="AA41" s="11"/>
      <c r="AB41" s="11"/>
      <c r="AC41" s="11"/>
      <c r="AD41" s="66" t="s">
        <v>90</v>
      </c>
      <c r="AE41" s="83"/>
      <c r="AF41" s="83"/>
      <c r="AG41" s="83"/>
      <c r="AH41" s="83"/>
      <c r="AI41" s="84"/>
    </row>
    <row r="42" spans="1:35" s="7" customFormat="1" ht="15.95" customHeight="1">
      <c r="A42" s="43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9"/>
      <c r="Y42" s="64" t="s">
        <v>98</v>
      </c>
      <c r="AD42" s="66" t="s">
        <v>90</v>
      </c>
      <c r="AE42" s="83"/>
      <c r="AF42" s="83"/>
      <c r="AG42" s="83"/>
      <c r="AH42" s="83"/>
      <c r="AI42" s="84"/>
    </row>
    <row r="43" spans="1:35" s="7" customFormat="1" ht="13.5" customHeight="1">
      <c r="A43" s="4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V43" s="11"/>
      <c r="W43" s="29"/>
      <c r="Y43" s="47" t="s">
        <v>95</v>
      </c>
      <c r="AC43" s="46"/>
      <c r="AD43" s="66" t="s">
        <v>90</v>
      </c>
      <c r="AE43" s="135"/>
      <c r="AF43" s="135"/>
      <c r="AG43" s="135"/>
      <c r="AH43" s="135"/>
      <c r="AI43" s="138"/>
    </row>
    <row r="44" spans="1:35" s="7" customFormat="1" ht="13.5" customHeight="1">
      <c r="A44" s="43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V44" s="11"/>
      <c r="W44" s="29"/>
      <c r="Y44" s="64" t="s">
        <v>39</v>
      </c>
      <c r="AD44" s="65" t="s">
        <v>90</v>
      </c>
      <c r="AE44" s="135"/>
      <c r="AF44" s="135"/>
      <c r="AG44" s="135"/>
      <c r="AH44" s="135"/>
      <c r="AI44" s="135"/>
    </row>
    <row r="45" spans="1:35" s="7" customFormat="1" ht="2.1" customHeight="1">
      <c r="A45" s="43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V45" s="11"/>
      <c r="W45" s="29"/>
      <c r="Y45" s="11"/>
      <c r="Z45" s="11"/>
      <c r="AA45" s="11"/>
      <c r="AB45" s="11"/>
      <c r="AC45" s="11"/>
      <c r="AI45" s="49"/>
    </row>
    <row r="46" spans="1:35" s="7" customFormat="1" ht="13.5" customHeight="1">
      <c r="A46" s="43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V46" s="11"/>
      <c r="W46" s="29"/>
      <c r="Y46" s="47" t="s">
        <v>92</v>
      </c>
      <c r="Z46" s="11"/>
      <c r="AA46" s="11"/>
      <c r="AB46" s="11"/>
      <c r="AC46" s="11"/>
      <c r="AD46" s="65" t="s">
        <v>33</v>
      </c>
      <c r="AE46" s="127" t="str">
        <f>IF(AE$36="","",SUM(AE$36:AI$44))</f>
        <v/>
      </c>
      <c r="AF46" s="127"/>
      <c r="AG46" s="127"/>
      <c r="AH46" s="127"/>
      <c r="AI46" s="128"/>
    </row>
    <row r="47" spans="1:35" s="7" customFormat="1" ht="2.1" customHeight="1">
      <c r="A47" s="43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29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40"/>
    </row>
    <row r="48" spans="1:35" s="7" customFormat="1" ht="13.5" customHeight="1">
      <c r="A48" s="43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 t="s">
        <v>36</v>
      </c>
      <c r="O48" s="11"/>
      <c r="P48" s="11"/>
      <c r="Q48" s="11"/>
      <c r="R48" s="11"/>
      <c r="S48" s="11"/>
      <c r="T48" s="47" t="s">
        <v>85</v>
      </c>
      <c r="U48" s="11"/>
      <c r="V48" s="11"/>
      <c r="W48" s="29"/>
      <c r="Y48" s="64" t="s">
        <v>93</v>
      </c>
      <c r="Z48" s="11"/>
      <c r="AA48" s="11"/>
      <c r="AB48" s="11"/>
      <c r="AC48" s="11"/>
      <c r="AD48" s="65" t="s">
        <v>32</v>
      </c>
      <c r="AE48" s="136" t="str">
        <f>IF(AE36="","",SUM(AE35-AE46))</f>
        <v/>
      </c>
      <c r="AF48" s="136"/>
      <c r="AG48" s="136"/>
      <c r="AH48" s="136"/>
      <c r="AI48" s="137"/>
    </row>
    <row r="49" spans="1:35" s="7" customFormat="1" ht="2.1" customHeight="1">
      <c r="A49" s="43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29"/>
      <c r="AC49" s="11"/>
      <c r="AD49" s="11"/>
      <c r="AE49" s="11"/>
      <c r="AF49" s="11"/>
      <c r="AG49" s="11"/>
      <c r="AH49" s="11"/>
      <c r="AI49" s="40"/>
    </row>
    <row r="50" spans="1:35" s="7" customFormat="1" ht="13.5" customHeight="1">
      <c r="A50" s="43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70"/>
      <c r="O50" s="11" t="s">
        <v>37</v>
      </c>
      <c r="P50" s="11"/>
      <c r="R50" s="11"/>
      <c r="S50" s="70"/>
      <c r="T50" s="11" t="s">
        <v>35</v>
      </c>
      <c r="U50" s="11"/>
      <c r="V50" s="11"/>
      <c r="W50" s="29"/>
      <c r="AC50" s="11"/>
      <c r="AD50" s="78"/>
      <c r="AE50" s="51"/>
      <c r="AF50" s="11"/>
      <c r="AG50" s="11"/>
      <c r="AH50" s="11"/>
      <c r="AI50" s="40"/>
    </row>
    <row r="51" spans="1:35" s="7" customFormat="1" ht="2.1" customHeight="1">
      <c r="A51" s="43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73"/>
      <c r="O51" s="11"/>
      <c r="P51" s="11"/>
      <c r="Q51" s="11"/>
      <c r="R51" s="29"/>
      <c r="S51" s="72"/>
      <c r="T51" s="11"/>
      <c r="U51" s="11"/>
      <c r="V51" s="11"/>
      <c r="W51" s="29"/>
      <c r="AC51" s="11"/>
      <c r="AD51" s="79"/>
      <c r="AE51" s="51"/>
      <c r="AF51" s="11"/>
      <c r="AG51" s="11"/>
      <c r="AH51" s="11"/>
      <c r="AI51" s="40"/>
    </row>
    <row r="52" spans="1:35" s="7" customFormat="1" ht="13.5" customHeight="1">
      <c r="A52" s="43"/>
      <c r="B52" s="11"/>
      <c r="C52" s="11"/>
      <c r="D52" s="11"/>
      <c r="E52" s="11"/>
      <c r="F52" s="11"/>
      <c r="G52" s="11"/>
      <c r="H52" s="11"/>
      <c r="I52" s="11"/>
      <c r="J52" s="11"/>
      <c r="K52" s="50"/>
      <c r="L52" s="11"/>
      <c r="M52" s="11"/>
      <c r="N52" s="70"/>
      <c r="O52" s="51" t="s">
        <v>38</v>
      </c>
      <c r="P52" s="11"/>
      <c r="R52" s="29"/>
      <c r="S52" s="78"/>
      <c r="T52" s="51"/>
      <c r="U52" s="51"/>
      <c r="V52" s="11"/>
      <c r="W52" s="29"/>
      <c r="AC52" s="11"/>
      <c r="AD52" s="78"/>
      <c r="AE52" s="80"/>
      <c r="AF52" s="11"/>
      <c r="AG52" s="11"/>
      <c r="AH52" s="11"/>
      <c r="AI52" s="40"/>
    </row>
    <row r="53" spans="1:35" s="7" customFormat="1" ht="13.5" customHeight="1">
      <c r="A53" s="43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31"/>
      <c r="AC53" s="11"/>
      <c r="AE53" s="11"/>
      <c r="AF53" s="11"/>
      <c r="AG53" s="11"/>
      <c r="AH53" s="11"/>
      <c r="AI53" s="40"/>
    </row>
    <row r="54" spans="1:35" s="7" customFormat="1" ht="3.6" customHeight="1">
      <c r="A54" s="52"/>
      <c r="B54" s="53"/>
      <c r="C54" s="53"/>
      <c r="D54" s="53"/>
      <c r="E54" s="53"/>
      <c r="F54" s="53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28"/>
      <c r="AC54" s="42"/>
      <c r="AD54" s="42"/>
      <c r="AE54" s="42"/>
      <c r="AF54" s="42"/>
      <c r="AG54" s="42"/>
      <c r="AH54" s="42"/>
      <c r="AI54" s="22"/>
    </row>
    <row r="55" spans="1:35" s="7" customFormat="1" ht="17.25" customHeight="1">
      <c r="A55" s="43" t="s">
        <v>44</v>
      </c>
      <c r="B55" s="11"/>
      <c r="C55" s="11"/>
      <c r="D55" s="11"/>
      <c r="E55" s="11"/>
      <c r="F55" s="11"/>
      <c r="G55" s="121" t="s">
        <v>51</v>
      </c>
      <c r="H55" s="121"/>
      <c r="I55" s="121"/>
      <c r="J55" s="121"/>
      <c r="K55" s="42"/>
      <c r="L55" s="121" t="s">
        <v>52</v>
      </c>
      <c r="M55" s="121"/>
      <c r="N55" s="121"/>
      <c r="O55" s="121"/>
      <c r="P55" s="42"/>
      <c r="Q55" s="121" t="s">
        <v>53</v>
      </c>
      <c r="R55" s="121"/>
      <c r="S55" s="121"/>
      <c r="T55" s="121"/>
      <c r="U55" s="42"/>
      <c r="V55" s="121" t="s">
        <v>54</v>
      </c>
      <c r="W55" s="121"/>
      <c r="X55" s="121"/>
      <c r="Y55" s="121"/>
      <c r="Z55" s="42"/>
      <c r="AA55" s="121" t="s">
        <v>55</v>
      </c>
      <c r="AB55" s="121"/>
      <c r="AC55" s="121"/>
      <c r="AD55" s="121"/>
      <c r="AE55" s="42"/>
      <c r="AF55" s="121" t="s">
        <v>56</v>
      </c>
      <c r="AG55" s="121"/>
      <c r="AH55" s="121"/>
      <c r="AI55" s="122"/>
    </row>
    <row r="56" spans="1:35" s="7" customFormat="1" ht="17.25" customHeight="1">
      <c r="A56" s="43" t="s">
        <v>45</v>
      </c>
      <c r="B56" s="11"/>
      <c r="C56" s="11"/>
      <c r="D56" s="11"/>
      <c r="E56" s="11"/>
      <c r="F56" s="11"/>
      <c r="G56" s="145"/>
      <c r="H56" s="145"/>
      <c r="I56" s="145"/>
      <c r="J56" s="145"/>
      <c r="K56" s="77"/>
      <c r="L56" s="145"/>
      <c r="M56" s="145"/>
      <c r="N56" s="145"/>
      <c r="O56" s="145"/>
      <c r="P56" s="77"/>
      <c r="Q56" s="145"/>
      <c r="R56" s="145"/>
      <c r="S56" s="145"/>
      <c r="T56" s="145"/>
      <c r="U56" s="77"/>
      <c r="V56" s="145"/>
      <c r="W56" s="145"/>
      <c r="X56" s="145"/>
      <c r="Y56" s="145"/>
      <c r="Z56" s="77"/>
      <c r="AA56" s="145"/>
      <c r="AB56" s="145"/>
      <c r="AC56" s="145"/>
      <c r="AD56" s="145"/>
      <c r="AE56" s="77"/>
      <c r="AF56" s="145"/>
      <c r="AG56" s="145"/>
      <c r="AH56" s="145"/>
      <c r="AI56" s="145"/>
    </row>
    <row r="57" spans="1:35" s="7" customFormat="1" ht="17.25" customHeight="1">
      <c r="A57" s="43" t="s">
        <v>46</v>
      </c>
      <c r="B57" s="11"/>
      <c r="C57" s="11"/>
      <c r="D57" s="11"/>
      <c r="E57" s="11"/>
      <c r="F57" s="11"/>
      <c r="G57" s="145"/>
      <c r="H57" s="145"/>
      <c r="I57" s="145"/>
      <c r="J57" s="145"/>
      <c r="K57" s="77"/>
      <c r="L57" s="145"/>
      <c r="M57" s="145"/>
      <c r="N57" s="145"/>
      <c r="O57" s="145"/>
      <c r="P57" s="77"/>
      <c r="Q57" s="145"/>
      <c r="R57" s="145"/>
      <c r="S57" s="145"/>
      <c r="T57" s="145"/>
      <c r="U57" s="77"/>
      <c r="V57" s="145"/>
      <c r="W57" s="145"/>
      <c r="X57" s="145"/>
      <c r="Y57" s="145"/>
      <c r="Z57" s="77"/>
      <c r="AA57" s="145"/>
      <c r="AB57" s="145"/>
      <c r="AC57" s="145"/>
      <c r="AD57" s="145"/>
      <c r="AE57" s="77"/>
      <c r="AF57" s="145"/>
      <c r="AG57" s="145"/>
      <c r="AH57" s="145"/>
      <c r="AI57" s="151"/>
    </row>
    <row r="58" spans="1:35" s="7" customFormat="1" ht="17.25" customHeight="1">
      <c r="A58" s="55" t="s">
        <v>47</v>
      </c>
      <c r="B58" s="11"/>
      <c r="C58" s="11"/>
      <c r="D58" s="11"/>
      <c r="E58" s="11"/>
      <c r="F58" s="11"/>
      <c r="G58" s="145"/>
      <c r="H58" s="145"/>
      <c r="I58" s="145"/>
      <c r="J58" s="145"/>
      <c r="K58" s="77"/>
      <c r="L58" s="145"/>
      <c r="M58" s="145"/>
      <c r="N58" s="145"/>
      <c r="O58" s="145"/>
      <c r="P58" s="77"/>
      <c r="Q58" s="145"/>
      <c r="R58" s="145"/>
      <c r="S58" s="145"/>
      <c r="T58" s="145"/>
      <c r="U58" s="77"/>
      <c r="V58" s="145"/>
      <c r="W58" s="145"/>
      <c r="X58" s="145"/>
      <c r="Y58" s="145"/>
      <c r="Z58" s="77"/>
      <c r="AA58" s="145"/>
      <c r="AB58" s="145"/>
      <c r="AC58" s="145"/>
      <c r="AD58" s="145"/>
      <c r="AE58" s="77"/>
      <c r="AF58" s="145"/>
      <c r="AG58" s="145"/>
      <c r="AH58" s="145"/>
      <c r="AI58" s="151"/>
    </row>
    <row r="59" spans="1:35" s="7" customFormat="1" ht="17.25" customHeight="1">
      <c r="A59" s="55" t="s">
        <v>48</v>
      </c>
      <c r="B59" s="11"/>
      <c r="C59" s="11"/>
      <c r="D59" s="11"/>
      <c r="E59" s="11"/>
      <c r="F59" s="11"/>
      <c r="G59" s="145"/>
      <c r="H59" s="145"/>
      <c r="I59" s="145"/>
      <c r="J59" s="145"/>
      <c r="K59" s="77"/>
      <c r="L59" s="145"/>
      <c r="M59" s="145"/>
      <c r="N59" s="145"/>
      <c r="O59" s="145"/>
      <c r="P59" s="77"/>
      <c r="Q59" s="145"/>
      <c r="R59" s="145"/>
      <c r="S59" s="145"/>
      <c r="T59" s="145"/>
      <c r="U59" s="77"/>
      <c r="V59" s="145"/>
      <c r="W59" s="145"/>
      <c r="X59" s="145"/>
      <c r="Y59" s="145"/>
      <c r="Z59" s="77"/>
      <c r="AA59" s="145"/>
      <c r="AB59" s="145"/>
      <c r="AC59" s="145"/>
      <c r="AD59" s="145"/>
      <c r="AE59" s="77"/>
      <c r="AF59" s="145"/>
      <c r="AG59" s="145"/>
      <c r="AH59" s="145"/>
      <c r="AI59" s="151"/>
    </row>
    <row r="60" spans="1:35" s="7" customFormat="1" ht="17.25" customHeight="1">
      <c r="A60" s="55" t="s">
        <v>49</v>
      </c>
      <c r="B60" s="11"/>
      <c r="C60" s="11"/>
      <c r="D60" s="11"/>
      <c r="E60" s="11"/>
      <c r="F60" s="11"/>
      <c r="G60" s="152" t="str">
        <f>IF(AE34="","",AE34)</f>
        <v/>
      </c>
      <c r="H60" s="152"/>
      <c r="I60" s="152"/>
      <c r="J60" s="152"/>
      <c r="K60" s="77"/>
      <c r="L60" s="145"/>
      <c r="M60" s="145"/>
      <c r="N60" s="145"/>
      <c r="O60" s="145"/>
      <c r="P60" s="77"/>
      <c r="Q60" s="145"/>
      <c r="R60" s="145"/>
      <c r="S60" s="145"/>
      <c r="T60" s="145"/>
      <c r="U60" s="77"/>
      <c r="V60" s="145"/>
      <c r="W60" s="145"/>
      <c r="X60" s="145"/>
      <c r="Y60" s="145"/>
      <c r="Z60" s="77"/>
      <c r="AA60" s="145"/>
      <c r="AB60" s="145"/>
      <c r="AC60" s="145"/>
      <c r="AD60" s="145"/>
      <c r="AE60" s="77"/>
      <c r="AF60" s="145"/>
      <c r="AG60" s="145"/>
      <c r="AH60" s="145"/>
      <c r="AI60" s="151"/>
    </row>
    <row r="61" spans="1:35" s="7" customFormat="1" ht="17.25" customHeight="1">
      <c r="A61" s="55" t="s">
        <v>50</v>
      </c>
      <c r="B61" s="11"/>
      <c r="C61" s="11"/>
      <c r="D61" s="11"/>
      <c r="E61" s="11"/>
      <c r="F61" s="11"/>
      <c r="G61" s="77"/>
      <c r="H61" s="77"/>
      <c r="I61" s="77"/>
      <c r="J61" s="77"/>
      <c r="K61" s="77"/>
      <c r="L61" s="145"/>
      <c r="M61" s="145"/>
      <c r="N61" s="145"/>
      <c r="O61" s="145"/>
      <c r="P61" s="77"/>
      <c r="Q61" s="145"/>
      <c r="R61" s="145"/>
      <c r="S61" s="145"/>
      <c r="T61" s="145"/>
      <c r="U61" s="77"/>
      <c r="V61" s="145"/>
      <c r="W61" s="145"/>
      <c r="X61" s="145"/>
      <c r="Y61" s="145"/>
      <c r="Z61" s="77"/>
      <c r="AA61" s="145"/>
      <c r="AB61" s="145"/>
      <c r="AC61" s="145"/>
      <c r="AD61" s="145"/>
      <c r="AE61" s="77"/>
      <c r="AF61" s="145"/>
      <c r="AG61" s="145"/>
      <c r="AH61" s="145"/>
      <c r="AI61" s="151"/>
    </row>
    <row r="62" spans="1:35" s="7" customFormat="1" ht="3.6" customHeight="1">
      <c r="A62" s="43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40"/>
    </row>
    <row r="63" spans="1:35" s="7" customFormat="1" ht="3" customHeight="1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4"/>
    </row>
    <row r="64" spans="1:35" s="14" customFormat="1" ht="20.25" customHeight="1">
      <c r="A64" s="56" t="s">
        <v>57</v>
      </c>
      <c r="B64" s="57"/>
      <c r="C64" s="57"/>
      <c r="D64" s="57"/>
      <c r="E64" s="57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6"/>
      <c r="AF64" s="146"/>
      <c r="AG64" s="146"/>
      <c r="AH64" s="146"/>
      <c r="AI64" s="147"/>
    </row>
    <row r="65" spans="1:35" s="14" customFormat="1" ht="2.1" customHeight="1">
      <c r="A65" s="58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60"/>
    </row>
    <row r="66" spans="1:35" s="14" customFormat="1" ht="10.5" customHeight="1">
      <c r="A66" s="61" t="s">
        <v>58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62"/>
    </row>
    <row r="67" spans="1:35" s="14" customFormat="1" ht="10.5" customHeight="1">
      <c r="A67" s="61" t="s">
        <v>59</v>
      </c>
      <c r="B67" s="57"/>
      <c r="C67" s="57"/>
      <c r="D67" s="57"/>
      <c r="E67" s="143"/>
      <c r="F67" s="142"/>
      <c r="G67" s="142"/>
      <c r="H67" s="142"/>
      <c r="I67" s="142"/>
      <c r="J67" s="57"/>
      <c r="K67" s="57" t="s">
        <v>60</v>
      </c>
      <c r="L67" s="57"/>
      <c r="M67" s="57"/>
      <c r="N67" s="143"/>
      <c r="O67" s="142"/>
      <c r="P67" s="142"/>
      <c r="Q67" s="142"/>
      <c r="R67" s="57"/>
      <c r="S67" s="57" t="s">
        <v>61</v>
      </c>
      <c r="T67" s="57"/>
      <c r="U67" s="57"/>
      <c r="V67" s="57"/>
      <c r="W67" s="143"/>
      <c r="X67" s="142"/>
      <c r="Y67" s="142"/>
      <c r="Z67" s="142"/>
      <c r="AA67" s="57"/>
      <c r="AB67" s="57" t="s">
        <v>62</v>
      </c>
      <c r="AC67" s="57"/>
      <c r="AD67" s="57"/>
      <c r="AE67" s="143"/>
      <c r="AF67" s="142"/>
      <c r="AG67" s="142"/>
      <c r="AH67" s="142"/>
      <c r="AI67" s="144"/>
    </row>
    <row r="68" spans="1:35" s="14" customFormat="1" ht="2.1" customHeight="1">
      <c r="A68" s="141"/>
      <c r="B68" s="142"/>
      <c r="C68" s="142"/>
      <c r="D68" s="142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60"/>
    </row>
    <row r="69" spans="1:35">
      <c r="A69" s="63" t="s">
        <v>100</v>
      </c>
      <c r="B69" s="48"/>
      <c r="C69" s="51"/>
      <c r="D69" s="51"/>
      <c r="E69" s="51"/>
      <c r="F69" s="51"/>
      <c r="G69" s="51"/>
      <c r="H69" s="51"/>
      <c r="I69" s="51"/>
      <c r="J69" s="51"/>
      <c r="K69" s="5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F69" s="65"/>
      <c r="AG69" s="11"/>
      <c r="AH69" s="11"/>
      <c r="AI69" s="11"/>
    </row>
  </sheetData>
  <sheetProtection algorithmName="SHA-512" hashValue="Fn+OLiCAozu/05lhT4orxqnkyBvaHKo2ZiQfDGMOWU1BYUKbNTZljID97DiLjCjJKvcq0kWROrKD0BxRlMW7+Q==" saltValue="KRs1M+SApn6wXbeLDOjmiQ==" spinCount="100000" sheet="1" objects="1" scenarios="1"/>
  <protectedRanges>
    <protectedRange sqref="F64:AI64" name="Bereich21"/>
    <protectedRange sqref="AA56:AD61" name="Bereich19"/>
    <protectedRange sqref="Q56:T61" name="Bereich17"/>
    <protectedRange sqref="G56:J59" name="Bereich15"/>
    <protectedRange sqref="AE44:AI44 AE36:AI43" name="Bereich13"/>
    <protectedRange sqref="Z32:AI32" name="Bereich11"/>
    <protectedRange sqref="X21:AI21" name="Bereich9"/>
    <protectedRange sqref="B25 B27 B29 J23 J25 J27 J29 R23 R25 R27 R29 AA23 AA25 AA27 AA29" name="Bereich7"/>
    <protectedRange sqref="E16:P19" name="Bereich6"/>
    <protectedRange sqref="A13:P15" name="Bereich5"/>
    <protectedRange sqref="V16:AI19" name="Bereich3"/>
    <protectedRange sqref="AD12:AI12" name="Bereich2"/>
    <protectedRange sqref="R13:AI15" name="Bereich1"/>
    <protectedRange sqref="M12:P12" name="Bereich4"/>
    <protectedRange sqref="G21:P21" name="Bereich8"/>
    <protectedRange sqref="F32:P32" name="Bereich10"/>
    <protectedRange sqref="AE33:AI34" name="Bereich12"/>
    <protectedRange sqref="S50 S52 N50 N52 AD50 AD52" name="Bereich14"/>
    <protectedRange sqref="L56:O61" name="Bereich16"/>
    <protectedRange sqref="V56:Y61" name="Bereich18"/>
    <protectedRange sqref="AF56:AI61" name="Bereich20"/>
  </protectedRanges>
  <dataConsolidate/>
  <mergeCells count="101">
    <mergeCell ref="G57:J57"/>
    <mergeCell ref="F64:AI64"/>
    <mergeCell ref="S36:V36"/>
    <mergeCell ref="S35:V35"/>
    <mergeCell ref="AA61:AD61"/>
    <mergeCell ref="AF56:AI56"/>
    <mergeCell ref="AF57:AI57"/>
    <mergeCell ref="AF58:AI58"/>
    <mergeCell ref="AF59:AI59"/>
    <mergeCell ref="AF60:AI60"/>
    <mergeCell ref="AF61:AI61"/>
    <mergeCell ref="AA56:AD56"/>
    <mergeCell ref="AA57:AD57"/>
    <mergeCell ref="AA58:AD58"/>
    <mergeCell ref="AA59:AD59"/>
    <mergeCell ref="AA60:AD60"/>
    <mergeCell ref="Q61:T61"/>
    <mergeCell ref="G58:J58"/>
    <mergeCell ref="G59:J59"/>
    <mergeCell ref="G60:J60"/>
    <mergeCell ref="AF55:AI55"/>
    <mergeCell ref="AA55:AD55"/>
    <mergeCell ref="V55:Y55"/>
    <mergeCell ref="Q55:T55"/>
    <mergeCell ref="T23:Y23"/>
    <mergeCell ref="A68:D68"/>
    <mergeCell ref="E67:I67"/>
    <mergeCell ref="N67:Q67"/>
    <mergeCell ref="W67:Z67"/>
    <mergeCell ref="AE67:AI67"/>
    <mergeCell ref="L61:O61"/>
    <mergeCell ref="V56:Y56"/>
    <mergeCell ref="V57:Y57"/>
    <mergeCell ref="V58:Y58"/>
    <mergeCell ref="V59:Y59"/>
    <mergeCell ref="V60:Y60"/>
    <mergeCell ref="V61:Y61"/>
    <mergeCell ref="Q56:T56"/>
    <mergeCell ref="Q57:T57"/>
    <mergeCell ref="Q58:T58"/>
    <mergeCell ref="Q59:T59"/>
    <mergeCell ref="Q60:T60"/>
    <mergeCell ref="L56:O56"/>
    <mergeCell ref="L57:O57"/>
    <mergeCell ref="L58:O58"/>
    <mergeCell ref="L59:O59"/>
    <mergeCell ref="L60:O60"/>
    <mergeCell ref="G56:J56"/>
    <mergeCell ref="L55:O55"/>
    <mergeCell ref="G55:J55"/>
    <mergeCell ref="AE41:AI41"/>
    <mergeCell ref="AE46:AI46"/>
    <mergeCell ref="AE35:AI35"/>
    <mergeCell ref="AE33:AI33"/>
    <mergeCell ref="AE34:AI34"/>
    <mergeCell ref="AE44:AI44"/>
    <mergeCell ref="AE48:AI48"/>
    <mergeCell ref="AE43:AI43"/>
    <mergeCell ref="AE36:AI36"/>
    <mergeCell ref="AE37:AI37"/>
    <mergeCell ref="AE38:AI38"/>
    <mergeCell ref="AE39:AI39"/>
    <mergeCell ref="AE40:AI40"/>
    <mergeCell ref="AA12:AC12"/>
    <mergeCell ref="A16:D16"/>
    <mergeCell ref="R16:U16"/>
    <mergeCell ref="R12:Z12"/>
    <mergeCell ref="R18:U18"/>
    <mergeCell ref="A17:D17"/>
    <mergeCell ref="A18:D18"/>
    <mergeCell ref="A13:P13"/>
    <mergeCell ref="A14:P14"/>
    <mergeCell ref="A15:P15"/>
    <mergeCell ref="I12:L12"/>
    <mergeCell ref="E16:P16"/>
    <mergeCell ref="E17:P17"/>
    <mergeCell ref="E18:P18"/>
    <mergeCell ref="Z32:AH32"/>
    <mergeCell ref="AE42:AI42"/>
    <mergeCell ref="A8:Q11"/>
    <mergeCell ref="F32:P32"/>
    <mergeCell ref="A21:F21"/>
    <mergeCell ref="R21:W21"/>
    <mergeCell ref="R13:AI13"/>
    <mergeCell ref="R14:AI14"/>
    <mergeCell ref="A19:D19"/>
    <mergeCell ref="A12:H12"/>
    <mergeCell ref="A20:AI20"/>
    <mergeCell ref="AD12:AI12"/>
    <mergeCell ref="E19:P19"/>
    <mergeCell ref="G21:P21"/>
    <mergeCell ref="X21:AI21"/>
    <mergeCell ref="R15:AI15"/>
    <mergeCell ref="V16:AI16"/>
    <mergeCell ref="V17:AI17"/>
    <mergeCell ref="V18:AI18"/>
    <mergeCell ref="M12:P12"/>
    <mergeCell ref="R8:AI11"/>
    <mergeCell ref="R19:U19"/>
    <mergeCell ref="V19:AI19"/>
    <mergeCell ref="R17:U17"/>
  </mergeCells>
  <phoneticPr fontId="3" type="noConversion"/>
  <dataValidations disablePrompts="1" count="5">
    <dataValidation type="list" allowBlank="1" showInputMessage="1" showErrorMessage="1" sqref="G57:J57 L57:O57 Q57:T57 V57:Y57 AA57:AD57 AF57:AI57">
      <formula1>$A$2:$H$2</formula1>
    </dataValidation>
    <dataValidation type="list" allowBlank="1" showInputMessage="1" showErrorMessage="1" sqref="G56:J56 L56:O56 Q56:T56 V56:Y56 AA56:AD56 AF56:AI56">
      <formula1>$A$1:$N$1</formula1>
    </dataValidation>
    <dataValidation type="list" allowBlank="1" showInputMessage="1" showErrorMessage="1" sqref="Z32:AH32">
      <formula1>$A$4:$E$4</formula1>
    </dataValidation>
    <dataValidation type="list" allowBlank="1" showInputMessage="1" showErrorMessage="1" sqref="G58:J58 AF58:AI58 AA58:AD58 V58:Y58 Q58:T58 L58:O58">
      <formula1>$A$3:$P$3</formula1>
    </dataValidation>
    <dataValidation type="list" allowBlank="1" showInputMessage="1" showErrorMessage="1" sqref="B25 B27 B29 J23 J25 J27 J29 R23 R25 R27 R29 AA23 AA25 AA27 AA29 S50 AD52 N50 N52">
      <formula1>$A$5:$B$5</formula1>
    </dataValidation>
  </dataValidations>
  <pageMargins left="0.59055118110236227" right="0.31496062992125984" top="0.27559055118110237" bottom="0.39370078740157483" header="0" footer="0.19685039370078741"/>
  <pageSetup paperSize="9" orientation="portrait" r:id="rId1"/>
  <headerFooter scaleWithDoc="0">
    <oddFooter>&amp;L&amp;6Vernetzt, kompetent – die Verkaufsgesellschaften der MÜLLER-STEINAG Gruppe: CREABETON BAUSTOFF AG, MÜLLER-STEINAG BAUSTOFF AG und MÜLLER-STEINAG ELEMENT AG</oddFooter>
  </headerFooter>
  <drawing r:id="rId2"/>
  <legacyDrawing r:id="rId3"/>
  <oleObjects>
    <mc:AlternateContent xmlns:mc="http://schemas.openxmlformats.org/markup-compatibility/2006">
      <mc:Choice Requires="x14">
        <oleObject progId="AutoSketch.Drawing.9" shapeId="1035" r:id="rId4">
          <objectPr defaultSize="0" autoPict="0" r:id="rId5">
            <anchor moveWithCells="1">
              <from>
                <xdr:col>0</xdr:col>
                <xdr:colOff>0</xdr:colOff>
                <xdr:row>32</xdr:row>
                <xdr:rowOff>104775</xdr:rowOff>
              </from>
              <to>
                <xdr:col>11</xdr:col>
                <xdr:colOff>85725</xdr:colOff>
                <xdr:row>51</xdr:row>
                <xdr:rowOff>152400</xdr:rowOff>
              </to>
            </anchor>
          </objectPr>
        </oleObject>
      </mc:Choice>
      <mc:Fallback>
        <oleObject progId="AutoSketch.Drawing.9" shapeId="1035" r:id="rId4"/>
      </mc:Fallback>
    </mc:AlternateContent>
    <mc:AlternateContent xmlns:mc="http://schemas.openxmlformats.org/markup-compatibility/2006">
      <mc:Choice Requires="x14">
        <oleObject progId="AutoSketch.Drawing.9" shapeId="1037" r:id="rId6">
          <objectPr defaultSize="0" autoPict="0" r:id="rId7">
            <anchor moveWithCells="1">
              <from>
                <xdr:col>11</xdr:col>
                <xdr:colOff>66675</xdr:colOff>
                <xdr:row>33</xdr:row>
                <xdr:rowOff>85725</xdr:rowOff>
              </from>
              <to>
                <xdr:col>23</xdr:col>
                <xdr:colOff>123825</xdr:colOff>
                <xdr:row>47</xdr:row>
                <xdr:rowOff>28575</xdr:rowOff>
              </to>
            </anchor>
          </objectPr>
        </oleObject>
      </mc:Choice>
      <mc:Fallback>
        <oleObject progId="AutoSketch.Drawing.9" shapeId="1037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Creabeton</dc:creator>
  <cp:lastModifiedBy>Marti Sabrina</cp:lastModifiedBy>
  <cp:lastPrinted>2013-02-12T07:33:08Z</cp:lastPrinted>
  <dcterms:created xsi:type="dcterms:W3CDTF">2008-09-29T09:08:30Z</dcterms:created>
  <dcterms:modified xsi:type="dcterms:W3CDTF">2019-03-07T14:18:35Z</dcterms:modified>
</cp:coreProperties>
</file>